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65"/>
  </bookViews>
  <sheets>
    <sheet name="Artykuły" sheetId="2" r:id="rId1"/>
    <sheet name="klucze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H3" i="2"/>
  <c r="H4"/>
  <c r="H5"/>
  <c r="H6"/>
  <c r="H7"/>
  <c r="H8"/>
  <c r="H9"/>
  <c r="H10"/>
  <c r="H11"/>
  <c r="H12"/>
  <c r="H13"/>
  <c r="H2"/>
</calcChain>
</file>

<file path=xl/sharedStrings.xml><?xml version="1.0" encoding="utf-8"?>
<sst xmlns="http://schemas.openxmlformats.org/spreadsheetml/2006/main" count="28" uniqueCount="26">
  <si>
    <t>Tytuł</t>
  </si>
  <si>
    <t>Autor/Autorzy</t>
  </si>
  <si>
    <t>Rok wydania</t>
  </si>
  <si>
    <t>Link URL:</t>
  </si>
  <si>
    <t>Blood Culture Contamination: A Single General Hospital Experience of 2-Year Retrospective Study</t>
  </si>
  <si>
    <t>Tenderenda A. i wsp.</t>
  </si>
  <si>
    <t>https://www.mdpi.com/1660-4601/19/5/3009</t>
  </si>
  <si>
    <t>Liczba cytowań</t>
  </si>
  <si>
    <t>Wykorzystane miary</t>
  </si>
  <si>
    <t>Ranga</t>
  </si>
  <si>
    <t>Miary</t>
  </si>
  <si>
    <t>nieparametryczne</t>
  </si>
  <si>
    <t>parametryczne</t>
  </si>
  <si>
    <t>testy nieparametryczne</t>
  </si>
  <si>
    <t>testy parametryczne</t>
  </si>
  <si>
    <t>parametryczne i nieparametryczne</t>
  </si>
  <si>
    <t>testy parametryczne i nieparametryczne</t>
  </si>
  <si>
    <t>np. minimum, maksimum, mediana, kwartyle, odchylenie ćwiartkowe, decyle, percentyle, dominanta</t>
  </si>
  <si>
    <t>np. R Spearmana, Tau Kendalla, Walda-Wolfowitza, U Manna-Whitneya,Kołmogorowa-Smirnowa, Wilcoxona, Test McNemara, Kruskala-Wallisa, Friedmana, Q Cochrana, wybrane Chi-kwadrat</t>
  </si>
  <si>
    <t>np. średnia arytmetyczna, odchylenie standardowe, wariancja, współczynnik zmienności, wybrane Chi-kwadrat</t>
  </si>
  <si>
    <t>Opis</t>
  </si>
  <si>
    <t>np. minimum, maksimum, mediana, kwartyle, odchylenie ćwiartkowe, decyle, percentyle, dominanta, średnia arytmetyczna, odchylenie standardowe, wariancja, współczynnik zmienności,</t>
  </si>
  <si>
    <t>Automatyczny wpis/opis</t>
  </si>
  <si>
    <t>Liczebność badana</t>
  </si>
  <si>
    <t>np. Korelacja r-Pearsona, Test  t-Studenta, Analiza wariancji, Fishera-Snedecora, ANOVA, Browna-Forsythea i Levenea,</t>
  </si>
  <si>
    <t>np. Chi-kwadrat, R Spearmana, Tau Kendalla, Walda-Wolfowitza, U Manna-Whitneya,Kołmogorowa-Smirnowa, Wilcoxona, Test McNemara, Kruskala-Wallisa, Friedmana, Q Cochrana, Korelacja r-Pearsona, Test  t-Studenta, Analiza wariancji, Fishera-Snedecora, ANOVA, Browna-Forsythea i Levenea.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</si>
</sst>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u/>
      <sz val="8"/>
      <color theme="10"/>
      <name val="Czcionka tekstu podstawowego"/>
      <charset val="238"/>
    </font>
    <font>
      <sz val="8"/>
      <color theme="1"/>
      <name val="Czcionka tekstu podstawowego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</cellXfs>
  <cellStyles count="3">
    <cellStyle name="Hiperłącze" xfId="1" builtinId="8"/>
    <cellStyle name="Normal_WZROST" xfId="2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a/Materia&#322;y%20do%20zaj&#281;&#263;/Statystyka/zadanie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"/>
      <sheetName val="Pacjenci"/>
    </sheetNames>
    <sheetDataSet>
      <sheetData sheetId="0"/>
      <sheetData sheetId="1">
        <row r="2">
          <cell r="B2">
            <v>175</v>
          </cell>
          <cell r="C2">
            <v>77.5</v>
          </cell>
          <cell r="I2" t="str">
            <v>Klasa I</v>
          </cell>
          <cell r="M2">
            <v>3</v>
          </cell>
          <cell r="R2">
            <v>4</v>
          </cell>
        </row>
        <row r="3">
          <cell r="B3">
            <v>179</v>
          </cell>
          <cell r="C3">
            <v>82.3</v>
          </cell>
          <cell r="I3" t="str">
            <v>Klasa II</v>
          </cell>
          <cell r="M3">
            <v>12</v>
          </cell>
          <cell r="R3">
            <v>16</v>
          </cell>
        </row>
        <row r="4">
          <cell r="B4">
            <v>181</v>
          </cell>
          <cell r="C4">
            <v>74.5</v>
          </cell>
          <cell r="I4" t="str">
            <v>Klasa III</v>
          </cell>
          <cell r="M4">
            <v>32</v>
          </cell>
          <cell r="R4">
            <v>32</v>
          </cell>
        </row>
        <row r="5">
          <cell r="B5">
            <v>178</v>
          </cell>
          <cell r="C5">
            <v>82</v>
          </cell>
          <cell r="I5" t="str">
            <v>Klasa IV</v>
          </cell>
          <cell r="M5">
            <v>24</v>
          </cell>
          <cell r="R5">
            <v>29</v>
          </cell>
        </row>
        <row r="6">
          <cell r="B6">
            <v>176</v>
          </cell>
          <cell r="C6">
            <v>79.2</v>
          </cell>
          <cell r="I6" t="str">
            <v>Klasa V</v>
          </cell>
          <cell r="M6">
            <v>22</v>
          </cell>
          <cell r="R6">
            <v>13</v>
          </cell>
        </row>
        <row r="7">
          <cell r="B7">
            <v>183</v>
          </cell>
          <cell r="C7">
            <v>107.3</v>
          </cell>
          <cell r="I7" t="str">
            <v>Klasa VI</v>
          </cell>
          <cell r="M7">
            <v>7</v>
          </cell>
          <cell r="R7">
            <v>6</v>
          </cell>
        </row>
        <row r="8">
          <cell r="B8">
            <v>182</v>
          </cell>
          <cell r="C8">
            <v>69.8</v>
          </cell>
          <cell r="I8" t="str">
            <v>Klasa VII</v>
          </cell>
          <cell r="M8">
            <v>0</v>
          </cell>
          <cell r="R8">
            <v>0</v>
          </cell>
        </row>
        <row r="9">
          <cell r="B9">
            <v>182</v>
          </cell>
          <cell r="C9">
            <v>65.599999999999994</v>
          </cell>
          <cell r="I9" t="str">
            <v>Klasa VIII</v>
          </cell>
          <cell r="M9">
            <v>0</v>
          </cell>
          <cell r="R9">
            <v>0</v>
          </cell>
        </row>
        <row r="10">
          <cell r="B10">
            <v>177</v>
          </cell>
          <cell r="C10">
            <v>88.7</v>
          </cell>
          <cell r="I10" t="str">
            <v>Klasa IX</v>
          </cell>
          <cell r="M10">
            <v>0</v>
          </cell>
          <cell r="R10">
            <v>0</v>
          </cell>
        </row>
        <row r="11">
          <cell r="B11">
            <v>186</v>
          </cell>
          <cell r="C11">
            <v>97.1</v>
          </cell>
          <cell r="I11" t="str">
            <v>Klasa X</v>
          </cell>
          <cell r="M11">
            <v>0</v>
          </cell>
          <cell r="R11">
            <v>0</v>
          </cell>
        </row>
        <row r="12">
          <cell r="B12">
            <v>162</v>
          </cell>
          <cell r="C12">
            <v>86.1</v>
          </cell>
          <cell r="I12" t="str">
            <v>Klasa XI</v>
          </cell>
          <cell r="M12">
            <v>0</v>
          </cell>
          <cell r="R12">
            <v>0</v>
          </cell>
        </row>
        <row r="13">
          <cell r="B13">
            <v>171</v>
          </cell>
          <cell r="C13">
            <v>78.900000000000006</v>
          </cell>
          <cell r="I13" t="str">
            <v>Klasa XII</v>
          </cell>
          <cell r="M13">
            <v>0</v>
          </cell>
          <cell r="R13">
            <v>0</v>
          </cell>
        </row>
        <row r="14">
          <cell r="B14">
            <v>181</v>
          </cell>
          <cell r="C14">
            <v>84</v>
          </cell>
        </row>
        <row r="15">
          <cell r="B15">
            <v>168</v>
          </cell>
          <cell r="C15">
            <v>68.5</v>
          </cell>
        </row>
        <row r="16">
          <cell r="B16">
            <v>168</v>
          </cell>
          <cell r="C16">
            <v>57.1</v>
          </cell>
        </row>
        <row r="17">
          <cell r="B17">
            <v>179</v>
          </cell>
          <cell r="C17">
            <v>85.3</v>
          </cell>
        </row>
        <row r="18">
          <cell r="B18">
            <v>175</v>
          </cell>
          <cell r="C18">
            <v>93.7</v>
          </cell>
        </row>
        <row r="19">
          <cell r="B19">
            <v>173</v>
          </cell>
          <cell r="C19">
            <v>84.9</v>
          </cell>
        </row>
        <row r="20">
          <cell r="B20">
            <v>179</v>
          </cell>
          <cell r="C20">
            <v>90.6</v>
          </cell>
        </row>
        <row r="21">
          <cell r="B21">
            <v>178</v>
          </cell>
          <cell r="C21">
            <v>70.599999999999994</v>
          </cell>
        </row>
        <row r="22">
          <cell r="B22">
            <v>169</v>
          </cell>
          <cell r="C22">
            <v>89.7</v>
          </cell>
        </row>
        <row r="23">
          <cell r="B23">
            <v>179</v>
          </cell>
          <cell r="C23">
            <v>79.900000000000006</v>
          </cell>
        </row>
        <row r="24">
          <cell r="B24">
            <v>173</v>
          </cell>
          <cell r="C24">
            <v>67.7</v>
          </cell>
        </row>
        <row r="25">
          <cell r="B25">
            <v>174</v>
          </cell>
          <cell r="C25">
            <v>71.400000000000006</v>
          </cell>
        </row>
        <row r="26">
          <cell r="B26">
            <v>180</v>
          </cell>
          <cell r="C26">
            <v>69.3</v>
          </cell>
        </row>
        <row r="27">
          <cell r="B27">
            <v>167</v>
          </cell>
          <cell r="C27">
            <v>66.5</v>
          </cell>
        </row>
        <row r="28">
          <cell r="B28">
            <v>180</v>
          </cell>
          <cell r="C28">
            <v>57.6</v>
          </cell>
        </row>
        <row r="29">
          <cell r="B29">
            <v>184</v>
          </cell>
          <cell r="C29">
            <v>98.3</v>
          </cell>
        </row>
        <row r="30">
          <cell r="B30">
            <v>171</v>
          </cell>
          <cell r="C30">
            <v>77.900000000000006</v>
          </cell>
        </row>
        <row r="31">
          <cell r="B31">
            <v>177</v>
          </cell>
          <cell r="C31">
            <v>86.7</v>
          </cell>
        </row>
        <row r="32">
          <cell r="B32">
            <v>188</v>
          </cell>
          <cell r="C32">
            <v>79.3</v>
          </cell>
        </row>
        <row r="33">
          <cell r="B33">
            <v>173</v>
          </cell>
          <cell r="C33">
            <v>54.5</v>
          </cell>
        </row>
        <row r="34">
          <cell r="B34">
            <v>176</v>
          </cell>
          <cell r="C34">
            <v>72.099999999999994</v>
          </cell>
        </row>
        <row r="35">
          <cell r="B35">
            <v>186</v>
          </cell>
          <cell r="C35">
            <v>84.6</v>
          </cell>
        </row>
        <row r="36">
          <cell r="B36">
            <v>178</v>
          </cell>
          <cell r="C36">
            <v>103</v>
          </cell>
        </row>
        <row r="37">
          <cell r="B37">
            <v>187</v>
          </cell>
          <cell r="C37">
            <v>103.7</v>
          </cell>
        </row>
        <row r="38">
          <cell r="B38">
            <v>181</v>
          </cell>
          <cell r="C38">
            <v>78.7</v>
          </cell>
        </row>
        <row r="39">
          <cell r="B39">
            <v>176</v>
          </cell>
          <cell r="C39">
            <v>85.8</v>
          </cell>
        </row>
        <row r="40">
          <cell r="B40">
            <v>183</v>
          </cell>
          <cell r="C40">
            <v>97.3</v>
          </cell>
        </row>
        <row r="41">
          <cell r="B41">
            <v>173</v>
          </cell>
          <cell r="C41">
            <v>60.5</v>
          </cell>
        </row>
        <row r="42">
          <cell r="B42">
            <v>162</v>
          </cell>
          <cell r="C42">
            <v>47</v>
          </cell>
        </row>
        <row r="43">
          <cell r="B43">
            <v>180</v>
          </cell>
          <cell r="C43">
            <v>76</v>
          </cell>
        </row>
        <row r="44">
          <cell r="B44">
            <v>172</v>
          </cell>
          <cell r="C44">
            <v>78.5</v>
          </cell>
        </row>
        <row r="45">
          <cell r="B45">
            <v>182</v>
          </cell>
          <cell r="C45">
            <v>58.2</v>
          </cell>
        </row>
        <row r="46">
          <cell r="B46">
            <v>184</v>
          </cell>
          <cell r="C46">
            <v>70.3</v>
          </cell>
        </row>
        <row r="47">
          <cell r="B47">
            <v>191</v>
          </cell>
          <cell r="C47">
            <v>95.8</v>
          </cell>
        </row>
        <row r="48">
          <cell r="B48">
            <v>188</v>
          </cell>
          <cell r="C48">
            <v>96.7</v>
          </cell>
        </row>
        <row r="49">
          <cell r="B49">
            <v>181</v>
          </cell>
          <cell r="C49">
            <v>78</v>
          </cell>
        </row>
        <row r="50">
          <cell r="B50">
            <v>174</v>
          </cell>
          <cell r="C50">
            <v>66</v>
          </cell>
        </row>
        <row r="51">
          <cell r="B51">
            <v>176</v>
          </cell>
          <cell r="C51">
            <v>84.5</v>
          </cell>
        </row>
        <row r="52">
          <cell r="B52">
            <v>180</v>
          </cell>
          <cell r="C52">
            <v>101.7</v>
          </cell>
        </row>
        <row r="53">
          <cell r="B53">
            <v>175</v>
          </cell>
          <cell r="C53">
            <v>66.900000000000006</v>
          </cell>
        </row>
        <row r="54">
          <cell r="B54">
            <v>186</v>
          </cell>
          <cell r="C54">
            <v>90</v>
          </cell>
        </row>
        <row r="55">
          <cell r="B55">
            <v>177</v>
          </cell>
          <cell r="C55">
            <v>61.8</v>
          </cell>
        </row>
        <row r="56">
          <cell r="B56">
            <v>168</v>
          </cell>
          <cell r="C56">
            <v>112.6</v>
          </cell>
        </row>
        <row r="57">
          <cell r="B57">
            <v>175</v>
          </cell>
          <cell r="C57">
            <v>61.4</v>
          </cell>
        </row>
        <row r="58">
          <cell r="B58">
            <v>173</v>
          </cell>
          <cell r="C58">
            <v>82.8</v>
          </cell>
        </row>
        <row r="59">
          <cell r="B59">
            <v>183</v>
          </cell>
          <cell r="C59">
            <v>77.400000000000006</v>
          </cell>
        </row>
        <row r="60">
          <cell r="B60">
            <v>174</v>
          </cell>
          <cell r="C60">
            <v>77.5</v>
          </cell>
        </row>
        <row r="61">
          <cell r="B61">
            <v>184</v>
          </cell>
          <cell r="C61">
            <v>75.5</v>
          </cell>
        </row>
        <row r="62">
          <cell r="B62">
            <v>176</v>
          </cell>
          <cell r="C62">
            <v>68.7</v>
          </cell>
        </row>
        <row r="63">
          <cell r="B63">
            <v>183</v>
          </cell>
          <cell r="C63">
            <v>94.8</v>
          </cell>
        </row>
        <row r="64">
          <cell r="B64">
            <v>184</v>
          </cell>
          <cell r="C64">
            <v>81.599999999999994</v>
          </cell>
        </row>
        <row r="65">
          <cell r="B65">
            <v>175</v>
          </cell>
          <cell r="C65">
            <v>83.5</v>
          </cell>
        </row>
        <row r="66">
          <cell r="B66">
            <v>184</v>
          </cell>
          <cell r="C66">
            <v>92</v>
          </cell>
        </row>
        <row r="67">
          <cell r="B67">
            <v>169</v>
          </cell>
          <cell r="C67">
            <v>93</v>
          </cell>
        </row>
        <row r="68">
          <cell r="B68">
            <v>185</v>
          </cell>
          <cell r="C68">
            <v>81.599999999999994</v>
          </cell>
        </row>
        <row r="69">
          <cell r="B69">
            <v>175</v>
          </cell>
          <cell r="C69">
            <v>64.2</v>
          </cell>
        </row>
        <row r="70">
          <cell r="B70">
            <v>182</v>
          </cell>
          <cell r="C70">
            <v>75.099999999999994</v>
          </cell>
        </row>
        <row r="71">
          <cell r="B71">
            <v>174</v>
          </cell>
          <cell r="C71">
            <v>78.5</v>
          </cell>
        </row>
        <row r="72">
          <cell r="B72">
            <v>179</v>
          </cell>
          <cell r="C72">
            <v>86.1</v>
          </cell>
        </row>
        <row r="73">
          <cell r="B73">
            <v>171</v>
          </cell>
          <cell r="C73">
            <v>85</v>
          </cell>
        </row>
        <row r="74">
          <cell r="B74">
            <v>190</v>
          </cell>
          <cell r="C74">
            <v>99.7</v>
          </cell>
        </row>
        <row r="75">
          <cell r="B75">
            <v>180</v>
          </cell>
          <cell r="C75">
            <v>69.5</v>
          </cell>
        </row>
        <row r="76">
          <cell r="B76">
            <v>186</v>
          </cell>
          <cell r="C76">
            <v>82.5</v>
          </cell>
        </row>
        <row r="77">
          <cell r="B77">
            <v>184</v>
          </cell>
          <cell r="C77">
            <v>71.8</v>
          </cell>
        </row>
        <row r="78">
          <cell r="B78">
            <v>177</v>
          </cell>
          <cell r="C78">
            <v>85.9</v>
          </cell>
        </row>
        <row r="79">
          <cell r="B79">
            <v>175</v>
          </cell>
          <cell r="C79">
            <v>86.1</v>
          </cell>
        </row>
        <row r="80">
          <cell r="B80">
            <v>177</v>
          </cell>
          <cell r="C80">
            <v>71.3</v>
          </cell>
        </row>
        <row r="81">
          <cell r="B81">
            <v>192</v>
          </cell>
          <cell r="C81">
            <v>102.5</v>
          </cell>
        </row>
        <row r="82">
          <cell r="B82">
            <v>183</v>
          </cell>
          <cell r="C82">
            <v>85</v>
          </cell>
        </row>
        <row r="83">
          <cell r="B83">
            <v>189</v>
          </cell>
          <cell r="C83">
            <v>99</v>
          </cell>
        </row>
        <row r="84">
          <cell r="B84">
            <v>184</v>
          </cell>
          <cell r="C84">
            <v>75.8</v>
          </cell>
        </row>
        <row r="85">
          <cell r="B85">
            <v>173</v>
          </cell>
          <cell r="C85">
            <v>82.5</v>
          </cell>
        </row>
        <row r="86">
          <cell r="B86">
            <v>188</v>
          </cell>
          <cell r="C86">
            <v>78.400000000000006</v>
          </cell>
        </row>
        <row r="87">
          <cell r="B87">
            <v>175</v>
          </cell>
          <cell r="C87">
            <v>65.8</v>
          </cell>
        </row>
        <row r="88">
          <cell r="B88">
            <v>175</v>
          </cell>
          <cell r="C88">
            <v>90.5</v>
          </cell>
        </row>
        <row r="89">
          <cell r="B89">
            <v>176</v>
          </cell>
          <cell r="C89">
            <v>70.599999999999994</v>
          </cell>
        </row>
        <row r="90">
          <cell r="B90">
            <v>171</v>
          </cell>
          <cell r="C90">
            <v>73.599999999999994</v>
          </cell>
        </row>
        <row r="91">
          <cell r="B91">
            <v>186</v>
          </cell>
          <cell r="C91">
            <v>97.8</v>
          </cell>
        </row>
        <row r="92">
          <cell r="B92">
            <v>184</v>
          </cell>
          <cell r="C92">
            <v>81.400000000000006</v>
          </cell>
        </row>
        <row r="93">
          <cell r="B93">
            <v>173</v>
          </cell>
          <cell r="C93">
            <v>63.4</v>
          </cell>
        </row>
        <row r="94">
          <cell r="B94">
            <v>181</v>
          </cell>
          <cell r="C94">
            <v>72.599999999999994</v>
          </cell>
        </row>
        <row r="95">
          <cell r="B95">
            <v>182</v>
          </cell>
          <cell r="C95">
            <v>73.5</v>
          </cell>
        </row>
        <row r="96">
          <cell r="B96">
            <v>171</v>
          </cell>
          <cell r="C96">
            <v>65.099999999999994</v>
          </cell>
        </row>
        <row r="97">
          <cell r="B97">
            <v>183</v>
          </cell>
          <cell r="C97">
            <v>68.5</v>
          </cell>
        </row>
        <row r="98">
          <cell r="B98">
            <v>172</v>
          </cell>
          <cell r="C98">
            <v>78.400000000000006</v>
          </cell>
        </row>
        <row r="99">
          <cell r="B99">
            <v>176</v>
          </cell>
          <cell r="C99">
            <v>90.6</v>
          </cell>
        </row>
        <row r="100">
          <cell r="B100">
            <v>183</v>
          </cell>
          <cell r="C100">
            <v>94.8</v>
          </cell>
        </row>
        <row r="101">
          <cell r="B101">
            <v>178</v>
          </cell>
          <cell r="C101">
            <v>74.400000000000006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5F5F6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dpi.com/1660-4601/19/5/3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B3" sqref="B3"/>
    </sheetView>
  </sheetViews>
  <sheetFormatPr defaultRowHeight="14.25"/>
  <cols>
    <col min="1" max="1" width="9" style="8"/>
    <col min="2" max="2" width="22.375" style="7" customWidth="1"/>
    <col min="3" max="3" width="54.5" style="7" customWidth="1"/>
    <col min="4" max="4" width="8.5" style="9" customWidth="1"/>
    <col min="5" max="5" width="7.75" style="8" customWidth="1"/>
    <col min="6" max="6" width="11.375" style="8" customWidth="1"/>
    <col min="7" max="7" width="19.625" style="9" customWidth="1"/>
    <col min="8" max="8" width="48.875" style="10" customWidth="1"/>
    <col min="9" max="9" width="72.375" style="12" customWidth="1"/>
    <col min="10" max="16384" width="9" style="6"/>
  </cols>
  <sheetData>
    <row r="1" spans="1:9" s="13" customFormat="1" ht="45">
      <c r="A1" s="14" t="s">
        <v>9</v>
      </c>
      <c r="B1" s="15" t="s">
        <v>1</v>
      </c>
      <c r="C1" s="15" t="s">
        <v>0</v>
      </c>
      <c r="D1" s="15" t="s">
        <v>2</v>
      </c>
      <c r="E1" s="15" t="s">
        <v>7</v>
      </c>
      <c r="F1" s="15" t="s">
        <v>23</v>
      </c>
      <c r="G1" s="15" t="s">
        <v>8</v>
      </c>
      <c r="H1" s="15" t="s">
        <v>22</v>
      </c>
      <c r="I1" s="13" t="s">
        <v>3</v>
      </c>
    </row>
    <row r="2" spans="1:9" ht="50.1" customHeight="1">
      <c r="A2" s="8">
        <v>1</v>
      </c>
      <c r="B2" s="7" t="s">
        <v>5</v>
      </c>
      <c r="C2" s="7" t="s">
        <v>4</v>
      </c>
      <c r="D2" s="9">
        <v>2022</v>
      </c>
      <c r="E2" s="8">
        <v>3</v>
      </c>
      <c r="F2" s="8">
        <v>2274</v>
      </c>
      <c r="G2" s="9" t="s">
        <v>16</v>
      </c>
      <c r="H2" s="16" t="str">
        <f>IFERROR(VLOOKUP(G2,klucze!$B$2:$C$7,2),"wybierz z listy obok")</f>
        <v>np. Chi-kwadrat, R Spearmana, Tau Kendalla, Walda-Wolfowitza, U Manna-Whitneya,Kołmogorowa-Smirnowa, Wilcoxona, Test McNemara, Kruskala-Wallisa, Friedmana, Q Cochrana, Korelacja r-Pearsona, Test  t-Studenta, Analiza wariancji, Fishera-Snedecora, ANOVA, Browna-Forsythea i Levenea.</v>
      </c>
      <c r="I2" s="11" t="s">
        <v>6</v>
      </c>
    </row>
    <row r="3" spans="1:9" ht="50.1" customHeight="1">
      <c r="H3" s="16" t="str">
        <f>IFERROR(VLOOKUP(G3,klucze!$B$2:$C$7,2),"wybierz z listy obok")</f>
        <v>wybierz z listy obok</v>
      </c>
    </row>
    <row r="4" spans="1:9" ht="50.1" customHeight="1">
      <c r="H4" s="16" t="str">
        <f>IFERROR(VLOOKUP(G4,klucze!$B$2:$C$7,2),"wybierz z listy obok")</f>
        <v>wybierz z listy obok</v>
      </c>
    </row>
    <row r="5" spans="1:9" ht="50.1" customHeight="1">
      <c r="H5" s="16" t="str">
        <f>IFERROR(VLOOKUP(G5,klucze!$B$2:$C$7,2),"wybierz z listy obok")</f>
        <v>wybierz z listy obok</v>
      </c>
    </row>
    <row r="6" spans="1:9" ht="50.1" customHeight="1">
      <c r="H6" s="16" t="str">
        <f>IFERROR(VLOOKUP(G6,klucze!$B$2:$C$7,2),"wybierz z listy obok")</f>
        <v>wybierz z listy obok</v>
      </c>
    </row>
    <row r="7" spans="1:9" ht="50.1" customHeight="1">
      <c r="H7" s="16" t="str">
        <f>IFERROR(VLOOKUP(G7,klucze!$B$2:$C$7,2),"wybierz z listy obok")</f>
        <v>wybierz z listy obok</v>
      </c>
    </row>
    <row r="8" spans="1:9" ht="50.1" customHeight="1">
      <c r="H8" s="16" t="str">
        <f>IFERROR(VLOOKUP(G8,klucze!$B$2:$C$7,2),"wybierz z listy obok")</f>
        <v>wybierz z listy obok</v>
      </c>
    </row>
    <row r="9" spans="1:9" ht="50.1" customHeight="1">
      <c r="H9" s="16" t="str">
        <f>IFERROR(VLOOKUP(G9,klucze!$B$2:$C$7,2),"wybierz z listy obok")</f>
        <v>wybierz z listy obok</v>
      </c>
    </row>
    <row r="10" spans="1:9" ht="50.1" customHeight="1">
      <c r="H10" s="16" t="str">
        <f>IFERROR(VLOOKUP(G10,klucze!$B$2:$C$7,2),"wybierz z listy obok")</f>
        <v>wybierz z listy obok</v>
      </c>
    </row>
    <row r="11" spans="1:9" ht="50.1" customHeight="1">
      <c r="H11" s="16" t="str">
        <f>IFERROR(VLOOKUP(G11,klucze!$B$2:$C$7,2),"wybierz z listy obok")</f>
        <v>wybierz z listy obok</v>
      </c>
    </row>
    <row r="12" spans="1:9" ht="50.1" customHeight="1">
      <c r="H12" s="16" t="str">
        <f>IFERROR(VLOOKUP(G12,klucze!$B$2:$C$7,2),"wybierz z listy obok")</f>
        <v>wybierz z listy obok</v>
      </c>
    </row>
    <row r="13" spans="1:9" ht="50.1" customHeight="1">
      <c r="H13" s="16" t="str">
        <f>IFERROR(VLOOKUP(G13,klucze!$B$2:$C$7,2),"wybierz z listy obok")</f>
        <v>wybierz z listy obok</v>
      </c>
    </row>
  </sheetData>
  <sheetProtection sheet="1" objects="1" scenarios="1"/>
  <dataValidations count="2">
    <dataValidation type="list" allowBlank="1" showInputMessage="1" showErrorMessage="1" sqref="G1:G1048576">
      <formula1>klucze!B2:B8</formula1>
    </dataValidation>
    <dataValidation type="list" allowBlank="1" showInputMessage="1" showErrorMessage="1" sqref="A1:A1048576">
      <formula1>klucze!A2:A13</formula1>
    </dataValidation>
  </dataValidations>
  <hyperlinks>
    <hyperlink ref="I2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D6" sqref="D6"/>
    </sheetView>
  </sheetViews>
  <sheetFormatPr defaultRowHeight="14.25"/>
  <cols>
    <col min="1" max="1" width="6.5" style="2" bestFit="1" customWidth="1"/>
    <col min="2" max="2" width="34.25" bestFit="1" customWidth="1"/>
    <col min="3" max="3" width="42.875" style="1" customWidth="1"/>
  </cols>
  <sheetData>
    <row r="1" spans="1:3" s="5" customFormat="1" ht="15">
      <c r="A1" s="4" t="s">
        <v>9</v>
      </c>
      <c r="B1" s="5" t="s">
        <v>10</v>
      </c>
      <c r="C1" s="3" t="s">
        <v>20</v>
      </c>
    </row>
    <row r="2" spans="1:3" ht="42.75">
      <c r="A2" s="2">
        <v>1</v>
      </c>
      <c r="B2" t="s">
        <v>11</v>
      </c>
      <c r="C2" s="1" t="s">
        <v>17</v>
      </c>
    </row>
    <row r="3" spans="1:3" ht="42.75">
      <c r="A3" s="2">
        <v>2</v>
      </c>
      <c r="B3" t="s">
        <v>12</v>
      </c>
      <c r="C3" s="1" t="s">
        <v>19</v>
      </c>
    </row>
    <row r="4" spans="1:3" ht="71.25">
      <c r="A4" s="2">
        <v>3</v>
      </c>
      <c r="B4" t="s">
        <v>13</v>
      </c>
      <c r="C4" s="1" t="s">
        <v>18</v>
      </c>
    </row>
    <row r="5" spans="1:3" ht="42.75">
      <c r="A5" s="2">
        <v>4</v>
      </c>
      <c r="B5" t="s">
        <v>14</v>
      </c>
      <c r="C5" s="1" t="s">
        <v>24</v>
      </c>
    </row>
    <row r="6" spans="1:3" ht="71.25">
      <c r="A6" s="2">
        <v>5</v>
      </c>
      <c r="B6" t="s">
        <v>15</v>
      </c>
      <c r="C6" s="1" t="s">
        <v>21</v>
      </c>
    </row>
    <row r="7" spans="1:3" ht="99.75">
      <c r="A7" s="2">
        <v>6</v>
      </c>
      <c r="B7" t="s">
        <v>16</v>
      </c>
      <c r="C7" s="1" t="s">
        <v>25</v>
      </c>
    </row>
    <row r="8" spans="1:3">
      <c r="A8" s="2">
        <v>7</v>
      </c>
    </row>
    <row r="9" spans="1:3">
      <c r="A9" s="2">
        <v>8</v>
      </c>
    </row>
    <row r="10" spans="1:3">
      <c r="A10" s="2">
        <v>9</v>
      </c>
    </row>
    <row r="11" spans="1:3">
      <c r="A11" s="2">
        <v>10</v>
      </c>
    </row>
    <row r="12" spans="1:3">
      <c r="A12" s="2">
        <v>11</v>
      </c>
    </row>
    <row r="13" spans="1:3">
      <c r="A13" s="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</vt:lpstr>
      <vt:lpstr>klucze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</dc:creator>
  <cp:lastModifiedBy>kiero</cp:lastModifiedBy>
  <dcterms:created xsi:type="dcterms:W3CDTF">2023-01-19T21:14:42Z</dcterms:created>
  <dcterms:modified xsi:type="dcterms:W3CDTF">2023-02-06T18:12:15Z</dcterms:modified>
</cp:coreProperties>
</file>